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6\1 квартал 2026\на сайт\"/>
    </mc:Choice>
  </mc:AlternateContent>
  <bookViews>
    <workbookView xWindow="0" yWindow="0" windowWidth="28800" windowHeight="10500"/>
  </bookViews>
  <sheets>
    <sheet name="Лист1" sheetId="1" r:id="rId1"/>
  </sheets>
  <definedNames>
    <definedName name="Z_AB89EF8C_2AFE_49C7_B791_50B78D45FD48_.wvu.Rows" localSheetId="0" hidden="1">Лист1!$15:$15</definedName>
  </definedNames>
  <calcPr calcId="162913"/>
  <customWorkbookViews>
    <customWorkbookView name="Колесова Анастасия Петровна - Личное представление" guid="{AB89EF8C-2AFE-49C7-B791-50B78D45FD48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Q8" i="1" l="1"/>
  <c r="R8" i="1" l="1"/>
</calcChain>
</file>

<file path=xl/sharedStrings.xml><?xml version="1.0" encoding="utf-8"?>
<sst xmlns="http://schemas.openxmlformats.org/spreadsheetml/2006/main" count="32" uniqueCount="32">
  <si>
    <t>тыс.руб</t>
  </si>
  <si>
    <t>Наименование статей прибылей и убытков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</si>
  <si>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</si>
  <si>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</si>
  <si>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</si>
  <si>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</si>
  <si>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</si>
  <si>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</si>
  <si>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</si>
  <si>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1 квартал
2022 года 
факт</t>
  </si>
  <si>
    <t>2 квартал
2022 года
факт</t>
  </si>
  <si>
    <t>3 квартал
 2022 года
 факт</t>
  </si>
  <si>
    <t>4 квартал
 2022 года
 факт</t>
  </si>
  <si>
    <t>1 квартал
2023 года
факт</t>
  </si>
  <si>
    <t>Чистая прибыль (убыток) отчетного периода в т.ч:</t>
  </si>
  <si>
    <t>От услуг по передаче электроэнергии</t>
  </si>
  <si>
    <t>От услуг по технологическому присоединению</t>
  </si>
  <si>
    <t>Прочая деятельность</t>
  </si>
  <si>
    <t>2 квартал
2023 года
факт</t>
  </si>
  <si>
    <t>3 квартал
2023 года
факт</t>
  </si>
  <si>
    <t>4 квартал
2023 года
факт</t>
  </si>
  <si>
    <t>1 квартал
2024 года
факт</t>
  </si>
  <si>
    <t>2 квартал
2024 года
факт</t>
  </si>
  <si>
    <t>3 квартал
2024 года
факт</t>
  </si>
  <si>
    <t>4 квартал
2024 года
факт</t>
  </si>
  <si>
    <t>1 квартал
2025 года
факт</t>
  </si>
  <si>
    <t>2 квартал
2025 года
факт</t>
  </si>
  <si>
    <t>3 квартал
2025 года
факт</t>
  </si>
  <si>
    <t>4 квартал
2025 года
факт</t>
  </si>
  <si>
    <t>1 квартал
2026 года
факт</t>
  </si>
  <si>
    <t>2 квартал
2026 года
прогноз</t>
  </si>
  <si>
    <t>Прогноз финансовых результатов на 2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</si>
</sst>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0"/>
      <name val="Arial Cyr"/>
      <charset val="204"/>
    </font>
    <font>
      <b/>
      <i/>
      <sz val="11"/>
      <color theme="1"/>
      <name val="Calibri"/>
      <family val="2"/>
      <charset val="204"/>
    </font>
    <font>
      <b/>
      <i/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4" borderId="2" applyNumberFormat="0" applyFont="0" applyAlignment="0" applyProtection="0"/>
    <xf numFmtId="0" fontId="6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8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 indent="1"/>
    </xf>
    <xf numFmtId="2" fontId="12" fillId="0" borderId="0" xfId="0" applyNumberFormat="1" applyFont="1"/>
    <xf numFmtId="3" fontId="10" fillId="5" borderId="0" xfId="2" applyNumberFormat="1" applyFont="1" applyFill="1" applyBorder="1" applyAlignment="1">
      <alignment horizontal="right" vertical="center" wrapText="1"/>
    </xf>
    <xf numFmtId="0" fontId="0" fillId="0" borderId="0" xfId="0" applyBorder="1"/>
    <xf numFmtId="3" fontId="11" fillId="5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/>
    </xf>
  </cellXfs>
  <cellStyles count="3">
    <cellStyle name="Обычный" xfId="0" builtinId="0"/>
    <cellStyle name="Обычный 2 26 2" xfId="2"/>
    <cellStyle name="Примечание 5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tabSelected="1" zoomScale="85" zoomScaleNormal="85" workbookViewId="0">
      <selection activeCell="G7" sqref="G7"/>
    </sheetView>
  </sheetViews>
  <sheetFormatPr defaultRowHeight="15" x14ac:dyDescent="0.25"/>
  <cols>
    <col min="1" max="1" width="39" customWidth="1"/>
    <col min="2" max="19" width="13.85546875" customWidth="1"/>
    <col min="20" max="20" width="17.140625" customWidth="1"/>
  </cols>
  <sheetData>
    <row r="2" spans="1:20" ht="18.75" x14ac:dyDescent="0.3">
      <c r="A2" s="14" t="s">
        <v>31</v>
      </c>
      <c r="B2" s="14"/>
      <c r="C2" s="14"/>
      <c r="D2" s="14"/>
      <c r="E2" s="14"/>
      <c r="F2" s="14"/>
    </row>
    <row r="4" spans="1:20" x14ac:dyDescent="0.25"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5" t="s">
        <v>0</v>
      </c>
    </row>
    <row r="5" spans="1:20" ht="69" customHeight="1" x14ac:dyDescent="0.25">
      <c r="A5" s="1" t="s">
        <v>1</v>
      </c>
      <c r="B5" s="2" t="s">
        <v>9</v>
      </c>
      <c r="C5" s="2" t="s">
        <v>10</v>
      </c>
      <c r="D5" s="2" t="s">
        <v>11</v>
      </c>
      <c r="E5" s="2" t="s">
        <v>12</v>
      </c>
      <c r="F5" s="2" t="s">
        <v>13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</row>
    <row r="6" spans="1:20" ht="49.5" customHeight="1" x14ac:dyDescent="0.25">
      <c r="A6" s="3" t="s">
        <v>2</v>
      </c>
      <c r="B6" s="4">
        <v>1020235.7251</v>
      </c>
      <c r="C6" s="4">
        <v>877848.56816999998</v>
      </c>
      <c r="D6" s="4">
        <v>1005904.6600193699</v>
      </c>
      <c r="E6" s="4">
        <v>1135995.0328122398</v>
      </c>
      <c r="F6" s="4">
        <v>1260957.0260500002</v>
      </c>
      <c r="G6" s="4">
        <v>1031035.33372</v>
      </c>
      <c r="H6" s="4">
        <v>1186965.5255523401</v>
      </c>
      <c r="I6" s="7">
        <v>1355842.5160220198</v>
      </c>
      <c r="J6" s="7">
        <v>1323315.6434899999</v>
      </c>
      <c r="K6" s="7">
        <v>1125006.3206799999</v>
      </c>
      <c r="L6" s="7">
        <v>1417180.5034445701</v>
      </c>
      <c r="M6" s="7">
        <v>1469706.2099430179</v>
      </c>
      <c r="N6" s="4">
        <v>695360.28406873986</v>
      </c>
      <c r="O6" s="4">
        <v>647732.59675082203</v>
      </c>
      <c r="P6" s="4">
        <v>656326.41841595049</v>
      </c>
      <c r="Q6" s="4">
        <v>716450.11525000003</v>
      </c>
      <c r="R6" s="4">
        <v>737744.45025160001</v>
      </c>
      <c r="S6" s="4">
        <v>637814.17249261995</v>
      </c>
      <c r="T6" s="11"/>
    </row>
    <row r="7" spans="1:20" ht="52.5" customHeight="1" x14ac:dyDescent="0.25">
      <c r="A7" s="3" t="s">
        <v>3</v>
      </c>
      <c r="B7" s="4">
        <v>1029442.16813</v>
      </c>
      <c r="C7" s="4">
        <v>817890.69172</v>
      </c>
      <c r="D7" s="4">
        <v>936681.74959999998</v>
      </c>
      <c r="E7" s="4">
        <v>1058378.62616</v>
      </c>
      <c r="F7" s="4">
        <v>1288568.1938100001</v>
      </c>
      <c r="G7" s="4">
        <v>962957.68912</v>
      </c>
      <c r="H7" s="4">
        <v>1077837.30326</v>
      </c>
      <c r="I7" s="7">
        <v>1187919.4923400001</v>
      </c>
      <c r="J7" s="7">
        <v>1263701.07937364</v>
      </c>
      <c r="K7" s="7">
        <v>1063438.67327983</v>
      </c>
      <c r="L7" s="7">
        <v>1172912.4325291</v>
      </c>
      <c r="M7" s="7">
        <v>1316099.3195398301</v>
      </c>
      <c r="N7" s="4">
        <v>525386.03781999997</v>
      </c>
      <c r="O7" s="4">
        <v>424304.26564</v>
      </c>
      <c r="P7" s="4">
        <v>553072.42651000002</v>
      </c>
      <c r="Q7" s="4">
        <v>789859.10791000002</v>
      </c>
      <c r="R7" s="4">
        <v>599619.50884999998</v>
      </c>
      <c r="S7" s="4">
        <v>452091.79434000002</v>
      </c>
      <c r="T7" s="11"/>
    </row>
    <row r="8" spans="1:20" ht="43.5" customHeight="1" x14ac:dyDescent="0.25">
      <c r="A8" s="3" t="s">
        <v>4</v>
      </c>
      <c r="B8" s="4">
        <v>-9206.4430300000695</v>
      </c>
      <c r="C8" s="4">
        <v>59957.876449999807</v>
      </c>
      <c r="D8" s="4">
        <v>69222.910419369757</v>
      </c>
      <c r="E8" s="4">
        <v>77616.406652239937</v>
      </c>
      <c r="F8" s="4">
        <v>-27611.167759999829</v>
      </c>
      <c r="G8" s="4">
        <v>68077.644599999941</v>
      </c>
      <c r="H8" s="4">
        <v>109128.22229234014</v>
      </c>
      <c r="I8" s="7">
        <v>167923.02368201999</v>
      </c>
      <c r="J8" s="7">
        <v>59614.564116359979</v>
      </c>
      <c r="K8" s="7">
        <v>61567.647400170186</v>
      </c>
      <c r="L8" s="7">
        <v>244268.0709154701</v>
      </c>
      <c r="M8" s="7">
        <v>153606.89040318792</v>
      </c>
      <c r="N8" s="4">
        <v>169974.24624873974</v>
      </c>
      <c r="O8" s="4">
        <v>223428.33111082207</v>
      </c>
      <c r="P8" s="4">
        <v>103253.99190595064</v>
      </c>
      <c r="Q8" s="4">
        <f>Q6-Q7</f>
        <v>-73408.992659999989</v>
      </c>
      <c r="R8" s="4">
        <f>R6-R7</f>
        <v>138124.94140160002</v>
      </c>
      <c r="S8" s="4">
        <f>S6-S7</f>
        <v>185722.37815261993</v>
      </c>
      <c r="T8" s="12"/>
    </row>
    <row r="9" spans="1:20" ht="49.5" customHeight="1" x14ac:dyDescent="0.25">
      <c r="A9" s="3" t="s">
        <v>5</v>
      </c>
      <c r="B9" s="4">
        <v>25256.49955</v>
      </c>
      <c r="C9" s="4">
        <v>24056.758679999995</v>
      </c>
      <c r="D9" s="4">
        <v>23747.645839999997</v>
      </c>
      <c r="E9" s="4">
        <v>29000.768599999999</v>
      </c>
      <c r="F9" s="4">
        <v>26846.295850000002</v>
      </c>
      <c r="G9" s="4">
        <v>27185.095979999998</v>
      </c>
      <c r="H9" s="4">
        <v>25056.359260000001</v>
      </c>
      <c r="I9" s="7">
        <v>36564.509259999999</v>
      </c>
      <c r="J9" s="7">
        <v>25178.079459999997</v>
      </c>
      <c r="K9" s="7">
        <v>27260.387139999999</v>
      </c>
      <c r="L9" s="7">
        <v>27937.195919999998</v>
      </c>
      <c r="M9" s="7">
        <v>44586.500270000004</v>
      </c>
      <c r="N9" s="4">
        <v>27500.80615</v>
      </c>
      <c r="O9" s="4">
        <v>30596.89155</v>
      </c>
      <c r="P9" s="4">
        <v>31117.14516</v>
      </c>
      <c r="Q9" s="7">
        <v>51170.538489999999</v>
      </c>
      <c r="R9" s="7">
        <v>30387.189259999999</v>
      </c>
      <c r="S9" s="7">
        <v>36777.162949999998</v>
      </c>
      <c r="T9" s="13"/>
    </row>
    <row r="10" spans="1:20" ht="48" customHeight="1" x14ac:dyDescent="0.25">
      <c r="A10" s="3" t="s">
        <v>6</v>
      </c>
      <c r="B10" s="4">
        <v>-5363.2319199999911</v>
      </c>
      <c r="C10" s="4">
        <v>-12317.241819999996</v>
      </c>
      <c r="D10" s="4">
        <v>-3591.7154399999999</v>
      </c>
      <c r="E10" s="4">
        <v>-41248.727010000002</v>
      </c>
      <c r="F10" s="4">
        <v>-9839.9766600000003</v>
      </c>
      <c r="G10" s="4">
        <v>22082.788580000008</v>
      </c>
      <c r="H10" s="4">
        <v>-35430.255559999998</v>
      </c>
      <c r="I10" s="7">
        <v>1613591.1653899997</v>
      </c>
      <c r="J10" s="7">
        <v>-22656.91491</v>
      </c>
      <c r="K10" s="7">
        <v>-1029.4243099999949</v>
      </c>
      <c r="L10" s="7">
        <v>-28180.838790000002</v>
      </c>
      <c r="M10" s="7">
        <v>-52054.570060000005</v>
      </c>
      <c r="N10" s="4">
        <v>589.93687999999395</v>
      </c>
      <c r="O10" s="4">
        <v>-21021.231359999998</v>
      </c>
      <c r="P10" s="4">
        <v>-6681.9771699999983</v>
      </c>
      <c r="Q10" s="4">
        <v>-13853.723599999999</v>
      </c>
      <c r="R10" s="4">
        <v>-23699.410459999999</v>
      </c>
      <c r="S10" s="4">
        <v>-21517.815199999997</v>
      </c>
      <c r="T10" s="10"/>
    </row>
    <row r="11" spans="1:20" ht="52.5" customHeight="1" x14ac:dyDescent="0.25">
      <c r="A11" s="3" t="s">
        <v>7</v>
      </c>
      <c r="B11" s="4">
        <v>-39826.174500000103</v>
      </c>
      <c r="C11" s="4">
        <v>23583.875949999798</v>
      </c>
      <c r="D11" s="4">
        <v>41883.549139369767</v>
      </c>
      <c r="E11" s="4">
        <v>7366.911042239939</v>
      </c>
      <c r="F11" s="4">
        <v>-64297.440269999832</v>
      </c>
      <c r="G11" s="4">
        <v>62975.337199999951</v>
      </c>
      <c r="H11" s="4">
        <v>48641.607472340154</v>
      </c>
      <c r="I11" s="7">
        <v>1744949.6798120199</v>
      </c>
      <c r="J11" s="7">
        <v>11779.569746359986</v>
      </c>
      <c r="K11" s="7">
        <v>33277.835950170185</v>
      </c>
      <c r="L11" s="7">
        <v>188150.0362054701</v>
      </c>
      <c r="M11" s="7">
        <v>56965.820073187911</v>
      </c>
      <c r="N11" s="4">
        <v>143063.37697873975</v>
      </c>
      <c r="O11" s="4">
        <v>171810.20820082206</v>
      </c>
      <c r="P11" s="4">
        <v>65454.869575950637</v>
      </c>
      <c r="Q11" s="4">
        <v>-138433.25474999999</v>
      </c>
      <c r="R11" s="4">
        <v>84038.341681600126</v>
      </c>
      <c r="S11" s="4">
        <v>127427.40000261995</v>
      </c>
    </row>
    <row r="12" spans="1:20" ht="39" customHeight="1" x14ac:dyDescent="0.25">
      <c r="A12" s="3" t="s">
        <v>8</v>
      </c>
      <c r="B12" s="4">
        <v>585.86847999999998</v>
      </c>
      <c r="C12" s="4">
        <v>-7511.6401800000003</v>
      </c>
      <c r="D12" s="4">
        <v>-15542.20873</v>
      </c>
      <c r="E12" s="4">
        <v>8039.6017399999992</v>
      </c>
      <c r="F12" s="4">
        <v>12032.990200000015</v>
      </c>
      <c r="G12" s="4">
        <v>-14959.270359999999</v>
      </c>
      <c r="H12" s="4">
        <v>-14025.6574</v>
      </c>
      <c r="I12" s="7">
        <v>-351545.87752000004</v>
      </c>
      <c r="J12" s="7">
        <v>-3234.9939399999985</v>
      </c>
      <c r="K12" s="7">
        <v>-8951.9906300000002</v>
      </c>
      <c r="L12" s="7">
        <v>-39685.360509999999</v>
      </c>
      <c r="M12" s="7">
        <v>-38254.831499999986</v>
      </c>
      <c r="N12" s="4">
        <v>-36766.720529999999</v>
      </c>
      <c r="O12" s="4">
        <v>-45402.091119999997</v>
      </c>
      <c r="P12" s="4">
        <v>-19973.44472</v>
      </c>
      <c r="Q12" s="4">
        <v>35563.956359999996</v>
      </c>
      <c r="R12" s="4">
        <v>-22363.326689999998</v>
      </c>
      <c r="S12" s="4">
        <v>-35082.020000000004</v>
      </c>
    </row>
    <row r="13" spans="1:20" ht="41.25" customHeight="1" x14ac:dyDescent="0.25">
      <c r="A13" s="3" t="s">
        <v>14</v>
      </c>
      <c r="B13" s="4">
        <v>-39240.306020000098</v>
      </c>
      <c r="C13" s="4">
        <v>16072.235769999797</v>
      </c>
      <c r="D13" s="4">
        <v>26341.340409369768</v>
      </c>
      <c r="E13" s="4">
        <v>15406.512782239937</v>
      </c>
      <c r="F13" s="4">
        <v>-52264.450069999817</v>
      </c>
      <c r="G13" s="4">
        <v>48016.066839999956</v>
      </c>
      <c r="H13" s="4">
        <v>34615.950072340158</v>
      </c>
      <c r="I13" s="7">
        <v>1393403.8022920198</v>
      </c>
      <c r="J13" s="7">
        <v>8544.5758063599878</v>
      </c>
      <c r="K13" s="7">
        <v>24325.845320170185</v>
      </c>
      <c r="L13" s="7">
        <v>148464.6756954701</v>
      </c>
      <c r="M13" s="7">
        <v>18710.988573187926</v>
      </c>
      <c r="N13" s="4">
        <v>106296.65644873976</v>
      </c>
      <c r="O13" s="4">
        <v>126408.11708082206</v>
      </c>
      <c r="P13" s="4">
        <v>45481.424855950638</v>
      </c>
      <c r="Q13" s="4">
        <v>-102869.29839</v>
      </c>
      <c r="R13" s="4">
        <v>61675.014991600125</v>
      </c>
      <c r="S13" s="4">
        <v>92345.380002619946</v>
      </c>
    </row>
    <row r="14" spans="1:20" ht="20.100000000000001" customHeight="1" x14ac:dyDescent="0.25">
      <c r="A14" s="9" t="s">
        <v>15</v>
      </c>
      <c r="B14" s="6">
        <v>-42856.182300000059</v>
      </c>
      <c r="C14" s="6">
        <v>-592.82392000018217</v>
      </c>
      <c r="D14" s="6">
        <v>24089.674409369763</v>
      </c>
      <c r="E14" s="6">
        <v>1925.3543422399205</v>
      </c>
      <c r="F14" s="6">
        <v>-64927.823179999839</v>
      </c>
      <c r="G14" s="6">
        <v>46706.871309999959</v>
      </c>
      <c r="H14" s="6">
        <v>15301.448282340152</v>
      </c>
      <c r="I14" s="8">
        <v>1258115.5921520197</v>
      </c>
      <c r="J14" s="8">
        <v>-17677.507763640013</v>
      </c>
      <c r="K14" s="8">
        <v>-6008.333379829819</v>
      </c>
      <c r="L14" s="8">
        <v>108320.48010547009</v>
      </c>
      <c r="M14" s="8">
        <v>-68645.80079681208</v>
      </c>
      <c r="N14" s="6">
        <v>78913.717138739754</v>
      </c>
      <c r="O14" s="6">
        <v>87838.817870822066</v>
      </c>
      <c r="P14" s="6">
        <v>21045.988725950599</v>
      </c>
      <c r="Q14" s="4">
        <v>-164262.637602111</v>
      </c>
      <c r="R14" s="4">
        <v>22071.543401600135</v>
      </c>
      <c r="S14" s="4">
        <v>78563.38372261991</v>
      </c>
    </row>
    <row r="15" spans="1:20" ht="34.5" customHeight="1" x14ac:dyDescent="0.25">
      <c r="A15" s="9" t="s">
        <v>16</v>
      </c>
      <c r="B15" s="6">
        <v>-175.08585999999863</v>
      </c>
      <c r="C15" s="6">
        <v>10855.493719999995</v>
      </c>
      <c r="D15" s="6">
        <v>-2084.9130899999996</v>
      </c>
      <c r="E15" s="6">
        <v>16295.105819999999</v>
      </c>
      <c r="F15" s="6">
        <v>8322.0586700000003</v>
      </c>
      <c r="G15" s="6">
        <v>-685.72946999999931</v>
      </c>
      <c r="H15" s="6">
        <v>12942.607349999997</v>
      </c>
      <c r="I15" s="8">
        <v>125769.32352999999</v>
      </c>
      <c r="J15" s="8">
        <v>17871.464070000005</v>
      </c>
      <c r="K15" s="8">
        <v>22845.120290000006</v>
      </c>
      <c r="L15" s="8">
        <v>30556.154119999999</v>
      </c>
      <c r="M15" s="8">
        <v>77277.982499999998</v>
      </c>
      <c r="N15" s="6">
        <v>14442.613039999997</v>
      </c>
      <c r="O15" s="6">
        <v>25180.978830000007</v>
      </c>
      <c r="P15" s="6">
        <v>12533.630150000005</v>
      </c>
      <c r="Q15" s="4">
        <v>49704.653440000002</v>
      </c>
      <c r="R15" s="4">
        <v>28736.68868000001</v>
      </c>
      <c r="S15" s="4">
        <v>12958.832190000003</v>
      </c>
    </row>
    <row r="16" spans="1:20" ht="20.100000000000001" customHeight="1" x14ac:dyDescent="0.25">
      <c r="A16" s="9" t="s">
        <v>17</v>
      </c>
      <c r="B16" s="6">
        <v>3790.9621399999996</v>
      </c>
      <c r="C16" s="6">
        <v>5809.5659700000015</v>
      </c>
      <c r="D16" s="6">
        <v>4336.5790900000002</v>
      </c>
      <c r="E16" s="6">
        <v>-2813.9473800000005</v>
      </c>
      <c r="F16" s="6">
        <v>4341.3144400000001</v>
      </c>
      <c r="G16" s="6">
        <v>1994.9249999999995</v>
      </c>
      <c r="H16" s="6">
        <v>6371.8944400000009</v>
      </c>
      <c r="I16" s="8">
        <v>9518.8866100000014</v>
      </c>
      <c r="J16" s="8">
        <v>8350.6195000000025</v>
      </c>
      <c r="K16" s="8">
        <v>7489.0584099999996</v>
      </c>
      <c r="L16" s="8">
        <v>9588.0414700000038</v>
      </c>
      <c r="M16" s="8">
        <v>10078.806869999997</v>
      </c>
      <c r="N16" s="6">
        <v>12940.326269999998</v>
      </c>
      <c r="O16" s="6">
        <v>13388.320380000008</v>
      </c>
      <c r="P16" s="6">
        <v>11901.805980000001</v>
      </c>
      <c r="Q16" s="4">
        <v>11688.68577</v>
      </c>
      <c r="R16" s="4">
        <v>10866.782909999998</v>
      </c>
      <c r="S16" s="4">
        <v>823.16409000000158</v>
      </c>
    </row>
  </sheetData>
  <customSheetViews>
    <customSheetView guid="{AB89EF8C-2AFE-49C7-B791-50B78D45FD48}" scale="85" hiddenRows="1">
      <selection activeCell="N12" sqref="N12"/>
      <pageMargins left="0.7" right="0.7" top="0.75" bottom="0.75" header="0.3" footer="0.3"/>
      <pageSetup paperSize="9" orientation="portrait" horizontalDpi="300" verticalDpi="300" r:id="rId1"/>
    </customSheetView>
  </customSheetViews>
  <mergeCells count="1">
    <mergeCell ref="A2:F2"/>
  </mergeCell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Текучёва Ольга Сергеевна</cp:lastModifiedBy>
  <dcterms:created xsi:type="dcterms:W3CDTF">2019-07-15T12:48:29Z</dcterms:created>
  <dcterms:modified xsi:type="dcterms:W3CDTF">2026-05-14T05:51:28Z</dcterms:modified>
</cp:coreProperties>
</file>